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<sst xmlns="http://schemas.openxmlformats.org/spreadsheetml/2006/main" count="178" uniqueCount="142">
  <si>
    <t>Léva</t>
  </si>
  <si>
    <t>Rimaszombat</t>
  </si>
  <si>
    <t>Gyaloglóidő</t>
  </si>
  <si>
    <t>Futás</t>
  </si>
  <si>
    <t>Csapatösszetétel</t>
  </si>
  <si>
    <t>Férfi/fiú csapattag</t>
  </si>
  <si>
    <t>Nő/lánycsapattag</t>
  </si>
  <si>
    <t>Versenycsapat neve</t>
  </si>
  <si>
    <t>Vascsempészek 3</t>
  </si>
  <si>
    <t>Tagok száma</t>
  </si>
  <si>
    <t>Alpha</t>
  </si>
  <si>
    <t>Bravo</t>
  </si>
  <si>
    <t>G girls és a Jani</t>
  </si>
  <si>
    <t>18 +</t>
  </si>
  <si>
    <t>18 -</t>
  </si>
  <si>
    <t>Úszástáv</t>
  </si>
  <si>
    <t>Úszás- helyezés</t>
  </si>
  <si>
    <t>Gyaloglás-helyezés</t>
  </si>
  <si>
    <t>Íjjászat</t>
  </si>
  <si>
    <t>Íjjászat - helyezés</t>
  </si>
  <si>
    <t>Szepsi</t>
  </si>
  <si>
    <t>Szebemicsecsaro</t>
  </si>
  <si>
    <t>Futás - helyezés</t>
  </si>
  <si>
    <t>Íjjászat - pontszám</t>
  </si>
  <si>
    <t>Futás - idő</t>
  </si>
  <si>
    <t>Kerékpározás - idő</t>
  </si>
  <si>
    <t>Kerékpározás - helyezés</t>
  </si>
  <si>
    <t>Evezés - idő</t>
  </si>
  <si>
    <t>Evezés - helyezés</t>
  </si>
  <si>
    <t>IGEN</t>
  </si>
  <si>
    <t>Úszás+Gyalogl.+Kerékp.</t>
  </si>
  <si>
    <t>NEM</t>
  </si>
  <si>
    <t>FELADTA</t>
  </si>
  <si>
    <t xml:space="preserve">FELADTA </t>
  </si>
  <si>
    <t>(Nem vették komolyan)</t>
  </si>
  <si>
    <t>TÁVOK/PONTSZÁMOK:</t>
  </si>
  <si>
    <t>Úszás</t>
  </si>
  <si>
    <t>3 lövés fejenként. 4 csapattag lőtt. (Összesen 12 lövés/csapat). A min. elérhetőpontszám: 1 pont, a maximális 48 pont.</t>
  </si>
  <si>
    <t>Gyaloglás:</t>
  </si>
  <si>
    <r>
      <t>2km</t>
    </r>
    <r>
      <rPr>
        <sz val="10"/>
        <rFont val="Arial"/>
        <family val="0"/>
      </rPr>
      <t xml:space="preserve"> stafétában. 4 csapattag</t>
    </r>
  </si>
  <si>
    <t>Kerékpározás:</t>
  </si>
  <si>
    <r>
      <t xml:space="preserve">50km / </t>
    </r>
    <r>
      <rPr>
        <sz val="10"/>
        <rFont val="Arial"/>
        <family val="2"/>
      </rPr>
      <t>1450m</t>
    </r>
    <r>
      <rPr>
        <sz val="10"/>
        <rFont val="Arial"/>
        <family val="0"/>
      </rPr>
      <t xml:space="preserve"> szintemelkedés. Az első 22km-ert, 9 órán belül kellett teljesítenie minden csapatnak.</t>
    </r>
  </si>
  <si>
    <r>
      <t>44,5km</t>
    </r>
    <r>
      <rPr>
        <sz val="10"/>
        <rFont val="Arial"/>
        <family val="0"/>
      </rPr>
      <t xml:space="preserve"> / 380m szintemelkedés. Egy csapattag tekert a 38. gyalogló kilométertől a célba végig aszfalton.</t>
    </r>
  </si>
  <si>
    <t>Evezés:</t>
  </si>
  <si>
    <r>
      <t>2km</t>
    </r>
    <r>
      <rPr>
        <sz val="10"/>
        <rFont val="Arial"/>
        <family val="0"/>
      </rPr>
      <t xml:space="preserve"> az Ipolyon kenuban. 2 csapattag</t>
    </r>
  </si>
  <si>
    <t>Az össztáv:</t>
  </si>
  <si>
    <t>Szintidőn belül</t>
  </si>
  <si>
    <t>(+ az eltévedések, akinek sikerült:).</t>
  </si>
  <si>
    <t>(hegyi)</t>
  </si>
  <si>
    <t>30 +</t>
  </si>
  <si>
    <t>Szélsebes lovasok</t>
  </si>
  <si>
    <t>TapeAtWarYouOneAFun</t>
  </si>
  <si>
    <t>4-Marc.,1-Kőhidgy., 1-Nagykér.</t>
  </si>
  <si>
    <t xml:space="preserve"> 5-Esztergom, 1-Bős</t>
  </si>
  <si>
    <t>2-Egyházfa, 3-Hegysúr, 1-Várk.</t>
  </si>
  <si>
    <t>3-Fél, 3-Csenke</t>
  </si>
  <si>
    <t>4-RSZ, 2-Sárospatak</t>
  </si>
  <si>
    <t>INDULÁS</t>
  </si>
  <si>
    <t>Strong Scouts</t>
  </si>
  <si>
    <t>0.EP</t>
  </si>
  <si>
    <t>1.EP</t>
  </si>
  <si>
    <t>5km - ÉRKEZÉS</t>
  </si>
  <si>
    <t>14,7km - ÉRKEZÉS</t>
  </si>
  <si>
    <t>Helyesírás - pont</t>
  </si>
  <si>
    <t>Helyesírás - hely.</t>
  </si>
  <si>
    <t>2.EP</t>
  </si>
  <si>
    <t>3.EP</t>
  </si>
  <si>
    <t>(Egügy. okból)</t>
  </si>
  <si>
    <t>Egészségügy</t>
  </si>
  <si>
    <t>22km - 9h LIMIT</t>
  </si>
  <si>
    <t>Pontszám</t>
  </si>
  <si>
    <t>1350m</t>
  </si>
  <si>
    <t>1850m</t>
  </si>
  <si>
    <t>1150m</t>
  </si>
  <si>
    <t>1200m</t>
  </si>
  <si>
    <t>1100m</t>
  </si>
  <si>
    <t>950m</t>
  </si>
  <si>
    <t>04:53 (6h33m) - 2.</t>
  </si>
  <si>
    <t>06:10 (6h40m) - 3.</t>
  </si>
  <si>
    <t>07:23 (7h23m) - 4</t>
  </si>
  <si>
    <t>09:53 (8h53m) - 5.</t>
  </si>
  <si>
    <t>10:48 (9h18m) - 6.</t>
  </si>
  <si>
    <t>09:53 (9h33m) - 7.</t>
  </si>
  <si>
    <t>31,3km - ÉRKEZÉS</t>
  </si>
  <si>
    <t>4.EP</t>
  </si>
  <si>
    <t>38km - ÉRKEZÉS</t>
  </si>
  <si>
    <t>45,5km - ÉRKEZÉS</t>
  </si>
  <si>
    <t>KIM-játék</t>
  </si>
  <si>
    <t>6.EP</t>
  </si>
  <si>
    <t>8.EP</t>
  </si>
  <si>
    <t>14:44:00  (4h11)</t>
  </si>
  <si>
    <t>11:21:00  (2h36)</t>
  </si>
  <si>
    <t>13:52:00   (3h42)</t>
  </si>
  <si>
    <t>16:26:00  (3h26)</t>
  </si>
  <si>
    <t>18:50:00  (3h25)</t>
  </si>
  <si>
    <t>20:20:00   (3h5)</t>
  </si>
  <si>
    <t>10:10:00   (2h15)</t>
  </si>
  <si>
    <t>8:45:00   (1h54)</t>
  </si>
  <si>
    <t>11:33:00  (2h38)</t>
  </si>
  <si>
    <t>13:00:00  (2h48)</t>
  </si>
  <si>
    <t>15:35:00  (2h39)</t>
  </si>
  <si>
    <t>17:15:00  (2h29)</t>
  </si>
  <si>
    <t>04:35 (5h35m) - 1.</t>
  </si>
  <si>
    <t>21p</t>
  </si>
  <si>
    <t>19p</t>
  </si>
  <si>
    <t>22p</t>
  </si>
  <si>
    <t>24p</t>
  </si>
  <si>
    <t>25p</t>
  </si>
  <si>
    <t>6p</t>
  </si>
  <si>
    <t>9p</t>
  </si>
  <si>
    <t>7p</t>
  </si>
  <si>
    <t>8p</t>
  </si>
  <si>
    <t>0p</t>
  </si>
  <si>
    <t>12p</t>
  </si>
  <si>
    <t>2p</t>
  </si>
  <si>
    <t>10p</t>
  </si>
  <si>
    <t>23p</t>
  </si>
  <si>
    <t>résztvevő</t>
  </si>
  <si>
    <t>F.fi.</t>
  </si>
  <si>
    <t>Nő</t>
  </si>
  <si>
    <t>30+</t>
  </si>
  <si>
    <t>18+</t>
  </si>
  <si>
    <t>18-</t>
  </si>
  <si>
    <t>ÉRKEZÉS</t>
  </si>
  <si>
    <t>VASCSERKÉSZ 2015 - EREDMÉNYEK/Statisztika</t>
  </si>
  <si>
    <r>
      <t xml:space="preserve">2:23 </t>
    </r>
    <r>
      <rPr>
        <i/>
        <sz val="9"/>
        <rFont val="Arial"/>
        <family val="2"/>
      </rPr>
      <t>(lány)</t>
    </r>
  </si>
  <si>
    <t>17h16</t>
  </si>
  <si>
    <t>13h59</t>
  </si>
  <si>
    <t>16h42</t>
  </si>
  <si>
    <t>18h16</t>
  </si>
  <si>
    <t>19h25</t>
  </si>
  <si>
    <t>22h20</t>
  </si>
  <si>
    <t>19h38</t>
  </si>
  <si>
    <t>16h30</t>
  </si>
  <si>
    <t>19h30</t>
  </si>
  <si>
    <t>21h09</t>
  </si>
  <si>
    <t>22h42</t>
  </si>
  <si>
    <t>27h18</t>
  </si>
  <si>
    <t>Agyaló</t>
  </si>
  <si>
    <r>
      <t>50+44,5+2+2= 98,5km</t>
    </r>
    <r>
      <rPr>
        <sz val="12"/>
        <rFont val="Arial"/>
        <family val="2"/>
      </rPr>
      <t xml:space="preserve"> + </t>
    </r>
    <r>
      <rPr>
        <sz val="10"/>
        <rFont val="Arial"/>
        <family val="2"/>
      </rPr>
      <t>az adott csapat úszástávja</t>
    </r>
  </si>
  <si>
    <t>30 percet úszott folyamatosan stafétában 2-4 csapattag medencében. A legtöbbet úszó nyert. A limit min. 800m volt. A legkevesebb úszott táv: 950m a legtöbbet úszot táv 1850m volt.</t>
  </si>
  <si>
    <t>nem értek be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</si>
</sst>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Arial"/>
      <family val="0"/>
    </font>
    <font>
      <b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1" fillId="3" borderId="0" xfId="0" applyFont="1" applyFill="1" applyAlignment="1">
      <alignment/>
    </xf>
    <xf numFmtId="0" fontId="1" fillId="4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0" fontId="1" fillId="0" borderId="8" xfId="0" applyNumberFormat="1" applyFont="1" applyBorder="1" applyAlignment="1">
      <alignment horizontal="center"/>
    </xf>
    <xf numFmtId="20" fontId="1" fillId="0" borderId="9" xfId="0" applyNumberFormat="1" applyFont="1" applyBorder="1" applyAlignment="1">
      <alignment horizontal="center"/>
    </xf>
    <xf numFmtId="20" fontId="9" fillId="0" borderId="2" xfId="0" applyNumberFormat="1" applyFont="1" applyFill="1" applyBorder="1" applyAlignment="1">
      <alignment horizontal="center"/>
    </xf>
    <xf numFmtId="20" fontId="8" fillId="0" borderId="2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0" fontId="8" fillId="0" borderId="2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20" fontId="10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0" fontId="0" fillId="5" borderId="2" xfId="0" applyNumberFormat="1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1" fillId="5" borderId="2" xfId="0" applyNumberFormat="1" applyFont="1" applyFill="1" applyBorder="1" applyAlignment="1">
      <alignment horizontal="center"/>
    </xf>
    <xf numFmtId="20" fontId="1" fillId="4" borderId="2" xfId="0" applyNumberFormat="1" applyFont="1" applyFill="1" applyBorder="1" applyAlignment="1">
      <alignment horizontal="center"/>
    </xf>
    <xf numFmtId="20" fontId="11" fillId="0" borderId="2" xfId="0" applyNumberFormat="1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20" fontId="12" fillId="0" borderId="2" xfId="0" applyNumberFormat="1" applyFont="1" applyBorder="1" applyAlignment="1">
      <alignment horizontal="center"/>
    </xf>
    <xf numFmtId="20" fontId="1" fillId="4" borderId="1" xfId="0" applyNumberFormat="1" applyFont="1" applyFill="1" applyBorder="1" applyAlignment="1">
      <alignment horizontal="center"/>
    </xf>
    <xf numFmtId="46" fontId="0" fillId="5" borderId="1" xfId="0" applyNumberFormat="1" applyFill="1" applyBorder="1" applyAlignment="1">
      <alignment horizontal="center"/>
    </xf>
    <xf numFmtId="20" fontId="1" fillId="5" borderId="1" xfId="0" applyNumberFormat="1" applyFont="1" applyFill="1" applyBorder="1" applyAlignment="1">
      <alignment horizontal="center"/>
    </xf>
    <xf numFmtId="20" fontId="0" fillId="5" borderId="1" xfId="0" applyNumberFormat="1" applyFon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46" fontId="1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0" fontId="11" fillId="3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20" fontId="1" fillId="0" borderId="20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1" xfId="0" applyBorder="1" applyAlignment="1">
      <alignment horizontal="center"/>
    </xf>
    <xf numFmtId="20" fontId="8" fillId="0" borderId="22" xfId="0" applyNumberFormat="1" applyFont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1" fillId="3" borderId="25" xfId="0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 horizontal="right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13" fillId="6" borderId="32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7" fillId="0" borderId="33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7" xfId="0" applyFont="1" applyFill="1" applyBorder="1" applyAlignment="1">
      <alignment horizontal="left"/>
    </xf>
    <xf numFmtId="0" fontId="13" fillId="0" borderId="39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38" xfId="0" applyFont="1" applyBorder="1" applyAlignment="1">
      <alignment/>
    </xf>
    <xf numFmtId="0" fontId="13" fillId="0" borderId="36" xfId="0" applyFont="1" applyFill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4" xfId="0" applyFont="1" applyBorder="1" applyAlignment="1">
      <alignment/>
    </xf>
    <xf numFmtId="0" fontId="0" fillId="2" borderId="45" xfId="0" applyFill="1" applyBorder="1" applyAlignment="1">
      <alignment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46" fontId="1" fillId="5" borderId="2" xfId="0" applyNumberFormat="1" applyFont="1" applyFill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6" fontId="0" fillId="0" borderId="4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20" fontId="1" fillId="4" borderId="7" xfId="0" applyNumberFormat="1" applyFont="1" applyFill="1" applyBorder="1" applyAlignment="1">
      <alignment horizontal="center"/>
    </xf>
    <xf numFmtId="20" fontId="1" fillId="5" borderId="7" xfId="0" applyNumberFormat="1" applyFont="1" applyFill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45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52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7" fillId="0" borderId="0" xfId="0" applyFont="1" applyAlignment="1">
      <alignment horizontal="right"/>
    </xf>
    <xf numFmtId="20" fontId="7" fillId="2" borderId="5" xfId="0" applyNumberFormat="1" applyFont="1" applyFill="1" applyBorder="1" applyAlignment="1">
      <alignment horizontal="center"/>
    </xf>
    <xf numFmtId="20" fontId="7" fillId="2" borderId="21" xfId="0" applyNumberFormat="1" applyFont="1" applyFill="1" applyBorder="1" applyAlignment="1">
      <alignment horizontal="center"/>
    </xf>
    <xf numFmtId="20" fontId="9" fillId="3" borderId="2" xfId="0" applyNumberFormat="1" applyFont="1" applyFill="1" applyBorder="1" applyAlignment="1">
      <alignment horizontal="center"/>
    </xf>
    <xf numFmtId="20" fontId="1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3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7.421875" style="0" customWidth="1"/>
    <col min="2" max="2" width="20.57421875" style="0" customWidth="1"/>
    <col min="3" max="3" width="16.421875" style="0" customWidth="1"/>
    <col min="4" max="4" width="16.00390625" style="0" customWidth="1"/>
    <col min="5" max="5" width="17.421875" style="0" customWidth="1"/>
    <col min="6" max="6" width="22.421875" style="0" customWidth="1"/>
    <col min="7" max="7" width="17.421875" style="0" customWidth="1"/>
    <col min="8" max="8" width="18.140625" style="0" customWidth="1"/>
    <col min="9" max="9" width="24.57421875" style="0" customWidth="1"/>
    <col min="10" max="10" width="16.57421875" style="0" customWidth="1"/>
    <col min="11" max="11" width="6.8515625" style="0" customWidth="1"/>
  </cols>
  <sheetData>
    <row r="1" spans="2:5" ht="3.75" customHeight="1" thickTop="1">
      <c r="B1" s="99"/>
      <c r="C1" s="100"/>
      <c r="D1" s="100"/>
      <c r="E1" s="101"/>
    </row>
    <row r="2" spans="2:6" ht="12.75">
      <c r="B2" s="97"/>
      <c r="C2" s="37" t="s">
        <v>124</v>
      </c>
      <c r="D2" s="24"/>
      <c r="E2" s="95"/>
      <c r="F2" s="1"/>
    </row>
    <row r="3" spans="2:5" ht="3" customHeight="1" thickBot="1">
      <c r="B3" s="98"/>
      <c r="C3" s="94"/>
      <c r="D3" s="94"/>
      <c r="E3" s="96"/>
    </row>
    <row r="4" spans="9:90" ht="7.5" customHeight="1" thickBot="1" thickTop="1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</row>
    <row r="5" spans="2:90" ht="13.5" thickBot="1">
      <c r="B5" s="102" t="s">
        <v>7</v>
      </c>
      <c r="C5" s="67" t="s">
        <v>10</v>
      </c>
      <c r="D5" s="67" t="s">
        <v>8</v>
      </c>
      <c r="E5" s="67" t="s">
        <v>11</v>
      </c>
      <c r="F5" s="68" t="s">
        <v>12</v>
      </c>
      <c r="G5" s="67" t="s">
        <v>21</v>
      </c>
      <c r="H5" s="69" t="s">
        <v>58</v>
      </c>
      <c r="I5" s="93" t="s">
        <v>51</v>
      </c>
      <c r="J5" s="70" t="s">
        <v>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</row>
    <row r="6" spans="1:90" ht="12.75">
      <c r="A6" s="65"/>
      <c r="B6" s="103" t="s">
        <v>9</v>
      </c>
      <c r="C6" s="4">
        <v>5</v>
      </c>
      <c r="D6" s="4">
        <v>4</v>
      </c>
      <c r="E6" s="4">
        <v>5</v>
      </c>
      <c r="F6" s="4">
        <v>6</v>
      </c>
      <c r="G6" s="4">
        <v>5</v>
      </c>
      <c r="H6" s="5">
        <v>5</v>
      </c>
      <c r="I6" s="5">
        <v>6</v>
      </c>
      <c r="J6" s="75">
        <v>6</v>
      </c>
      <c r="K6" s="60">
        <f>SUM(C6:J6)</f>
        <v>42</v>
      </c>
      <c r="L6" s="63" t="s">
        <v>117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</row>
    <row r="7" spans="1:90" ht="13.5" thickBot="1">
      <c r="A7" s="65"/>
      <c r="B7" s="105" t="s">
        <v>4</v>
      </c>
      <c r="C7" s="154" t="s">
        <v>56</v>
      </c>
      <c r="D7" s="154" t="s">
        <v>0</v>
      </c>
      <c r="E7" s="154" t="s">
        <v>1</v>
      </c>
      <c r="F7" s="154" t="s">
        <v>52</v>
      </c>
      <c r="G7" s="154" t="s">
        <v>20</v>
      </c>
      <c r="H7" s="155" t="s">
        <v>53</v>
      </c>
      <c r="I7" s="156" t="s">
        <v>54</v>
      </c>
      <c r="J7" s="157" t="s">
        <v>55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</row>
    <row r="8" spans="1:90" ht="12.75">
      <c r="A8" s="65"/>
      <c r="B8" s="103" t="s">
        <v>5</v>
      </c>
      <c r="C8" s="4">
        <v>5</v>
      </c>
      <c r="D8" s="4">
        <v>4</v>
      </c>
      <c r="E8" s="4">
        <v>5</v>
      </c>
      <c r="F8" s="4">
        <v>1</v>
      </c>
      <c r="G8" s="4">
        <v>5</v>
      </c>
      <c r="H8" s="5">
        <v>2</v>
      </c>
      <c r="I8" s="5">
        <v>5</v>
      </c>
      <c r="J8" s="78">
        <v>3</v>
      </c>
      <c r="K8" s="60">
        <f>SUM(C8:J8)</f>
        <v>30</v>
      </c>
      <c r="L8" s="63" t="s">
        <v>118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</row>
    <row r="9" spans="1:90" ht="13.5" thickBot="1">
      <c r="A9" s="65"/>
      <c r="B9" s="105" t="s">
        <v>6</v>
      </c>
      <c r="C9" s="13">
        <v>0</v>
      </c>
      <c r="D9" s="13">
        <v>0</v>
      </c>
      <c r="E9" s="13">
        <v>0</v>
      </c>
      <c r="F9" s="13">
        <v>5</v>
      </c>
      <c r="G9" s="13">
        <v>0</v>
      </c>
      <c r="H9" s="7">
        <v>3</v>
      </c>
      <c r="I9" s="7">
        <v>1</v>
      </c>
      <c r="J9" s="77">
        <v>3</v>
      </c>
      <c r="K9" s="60">
        <f>SUM(C9:J9)</f>
        <v>12</v>
      </c>
      <c r="L9" s="63" t="s">
        <v>119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</row>
    <row r="10" spans="1:90" ht="12.75">
      <c r="A10" s="65"/>
      <c r="B10" s="106" t="s">
        <v>49</v>
      </c>
      <c r="C10" s="26">
        <v>2</v>
      </c>
      <c r="D10" s="26">
        <v>0</v>
      </c>
      <c r="E10" s="26">
        <v>1</v>
      </c>
      <c r="F10" s="26">
        <v>0</v>
      </c>
      <c r="G10" s="26">
        <v>1</v>
      </c>
      <c r="H10" s="4">
        <v>0</v>
      </c>
      <c r="I10" s="4">
        <v>0</v>
      </c>
      <c r="J10" s="78">
        <v>0</v>
      </c>
      <c r="K10" s="60">
        <f>SUM(C10:J10)</f>
        <v>4</v>
      </c>
      <c r="L10" s="64" t="s">
        <v>120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</row>
    <row r="11" spans="1:90" ht="12.75">
      <c r="A11" s="65"/>
      <c r="B11" s="103" t="s">
        <v>13</v>
      </c>
      <c r="C11" s="4">
        <v>1</v>
      </c>
      <c r="D11" s="4">
        <v>4</v>
      </c>
      <c r="E11" s="4">
        <v>2</v>
      </c>
      <c r="F11" s="4">
        <v>1</v>
      </c>
      <c r="G11" s="4">
        <v>4</v>
      </c>
      <c r="H11" s="5">
        <v>1</v>
      </c>
      <c r="I11" s="5">
        <v>6</v>
      </c>
      <c r="J11" s="78">
        <v>1</v>
      </c>
      <c r="K11" s="60">
        <f>SUM(C11:J11)</f>
        <v>20</v>
      </c>
      <c r="L11" s="64" t="s">
        <v>121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</row>
    <row r="12" spans="1:90" ht="13.5" thickBot="1">
      <c r="A12" s="135"/>
      <c r="B12" s="105" t="s">
        <v>14</v>
      </c>
      <c r="C12" s="13">
        <v>2</v>
      </c>
      <c r="D12" s="13">
        <v>0</v>
      </c>
      <c r="E12" s="13">
        <v>2</v>
      </c>
      <c r="F12" s="13">
        <v>5</v>
      </c>
      <c r="G12" s="13">
        <v>0</v>
      </c>
      <c r="H12" s="6">
        <v>4</v>
      </c>
      <c r="I12" s="7">
        <v>0</v>
      </c>
      <c r="J12" s="77">
        <v>5</v>
      </c>
      <c r="K12" s="62">
        <f>SUM(C12:J12)</f>
        <v>18</v>
      </c>
      <c r="L12" s="64" t="s">
        <v>122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</row>
    <row r="13" spans="1:90" ht="12.75">
      <c r="A13" s="65"/>
      <c r="B13" s="104" t="s">
        <v>57</v>
      </c>
      <c r="C13" s="27">
        <v>0.9375</v>
      </c>
      <c r="D13" s="27">
        <v>0.9583333333333334</v>
      </c>
      <c r="E13" s="27">
        <v>0.9791666666666666</v>
      </c>
      <c r="F13" s="33">
        <v>0</v>
      </c>
      <c r="G13" s="27">
        <v>0.041666666666666664</v>
      </c>
      <c r="H13" s="28">
        <v>0.020833333333333332</v>
      </c>
      <c r="I13" s="28">
        <v>0.0625</v>
      </c>
      <c r="J13" s="76">
        <v>0.9166666666666666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</row>
    <row r="14" spans="1:90" ht="13.5" thickBot="1">
      <c r="A14" s="65"/>
      <c r="B14" s="104" t="s">
        <v>123</v>
      </c>
      <c r="C14" s="129">
        <v>0.6569444444444444</v>
      </c>
      <c r="D14" s="27">
        <v>0.5340277777777778</v>
      </c>
      <c r="E14" s="27">
        <v>0.675</v>
      </c>
      <c r="F14" s="129">
        <v>0.7611111111111111</v>
      </c>
      <c r="G14" s="129">
        <v>0.7673611111111112</v>
      </c>
      <c r="H14" s="138">
        <v>0.9097222222222222</v>
      </c>
      <c r="I14" s="162" t="s">
        <v>141</v>
      </c>
      <c r="J14" s="163" t="s">
        <v>141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</row>
    <row r="15" spans="1:90" ht="12.75">
      <c r="A15" s="65"/>
      <c r="B15" s="116" t="s">
        <v>2</v>
      </c>
      <c r="C15" s="128" t="s">
        <v>126</v>
      </c>
      <c r="D15" s="136" t="s">
        <v>127</v>
      </c>
      <c r="E15" s="137" t="s">
        <v>128</v>
      </c>
      <c r="F15" s="41" t="s">
        <v>129</v>
      </c>
      <c r="G15" s="41" t="s">
        <v>130</v>
      </c>
      <c r="H15" s="42" t="s">
        <v>131</v>
      </c>
      <c r="I15" s="15"/>
      <c r="J15" s="8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</row>
    <row r="16" spans="1:90" ht="13.5" thickBot="1">
      <c r="A16" s="71"/>
      <c r="B16" s="108" t="s">
        <v>17</v>
      </c>
      <c r="C16" s="36">
        <v>3</v>
      </c>
      <c r="D16" s="25">
        <v>1</v>
      </c>
      <c r="E16" s="36">
        <v>2</v>
      </c>
      <c r="F16" s="35">
        <v>4</v>
      </c>
      <c r="G16" s="35">
        <v>5</v>
      </c>
      <c r="H16" s="6">
        <v>6</v>
      </c>
      <c r="I16" s="16"/>
      <c r="J16" s="90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</row>
    <row r="17" spans="1:90" ht="12" customHeight="1" thickBot="1">
      <c r="A17" s="125"/>
      <c r="B17" s="22"/>
      <c r="C17" s="146" t="s">
        <v>10</v>
      </c>
      <c r="D17" s="146" t="s">
        <v>8</v>
      </c>
      <c r="E17" s="146" t="s">
        <v>11</v>
      </c>
      <c r="F17" s="147" t="s">
        <v>12</v>
      </c>
      <c r="G17" s="146" t="s">
        <v>21</v>
      </c>
      <c r="H17" s="148" t="s">
        <v>58</v>
      </c>
      <c r="I17" s="146" t="s">
        <v>51</v>
      </c>
      <c r="J17" s="149" t="s">
        <v>50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</row>
    <row r="18" spans="1:13" ht="12.75">
      <c r="A18" s="117" t="s">
        <v>59</v>
      </c>
      <c r="B18" s="107" t="s">
        <v>15</v>
      </c>
      <c r="C18" s="39" t="s">
        <v>71</v>
      </c>
      <c r="D18" s="40" t="s">
        <v>72</v>
      </c>
      <c r="E18" s="23" t="s">
        <v>73</v>
      </c>
      <c r="F18" s="39" t="s">
        <v>74</v>
      </c>
      <c r="G18" s="23" t="s">
        <v>75</v>
      </c>
      <c r="H18" s="23" t="s">
        <v>76</v>
      </c>
      <c r="I18" s="23" t="s">
        <v>73</v>
      </c>
      <c r="J18" s="75" t="s">
        <v>75</v>
      </c>
      <c r="K18" s="9"/>
      <c r="L18" s="9"/>
      <c r="M18" s="9"/>
    </row>
    <row r="19" spans="1:13" ht="13.5" thickBot="1">
      <c r="A19" s="118"/>
      <c r="B19" s="108" t="s">
        <v>16</v>
      </c>
      <c r="C19" s="11">
        <v>2</v>
      </c>
      <c r="D19" s="31">
        <v>1</v>
      </c>
      <c r="E19" s="6">
        <v>4</v>
      </c>
      <c r="F19" s="11">
        <v>3</v>
      </c>
      <c r="G19" s="6">
        <v>6</v>
      </c>
      <c r="H19" s="6">
        <v>8</v>
      </c>
      <c r="I19" s="7">
        <v>5</v>
      </c>
      <c r="J19" s="80">
        <v>7</v>
      </c>
      <c r="K19" s="9"/>
      <c r="L19" s="9"/>
      <c r="M19" s="9"/>
    </row>
    <row r="20" spans="1:11" ht="12.75">
      <c r="A20" s="119" t="s">
        <v>60</v>
      </c>
      <c r="B20" s="72" t="s">
        <v>61</v>
      </c>
      <c r="C20" s="32">
        <v>0.9798611111111111</v>
      </c>
      <c r="D20" s="29">
        <v>0.9958333333333332</v>
      </c>
      <c r="E20" s="32">
        <v>0.025694444444444447</v>
      </c>
      <c r="F20" s="30">
        <v>0.041666666666666664</v>
      </c>
      <c r="G20" s="30">
        <v>0.08055555555555556</v>
      </c>
      <c r="H20" s="30">
        <v>0.0798611111111111</v>
      </c>
      <c r="I20" s="30">
        <v>0.125</v>
      </c>
      <c r="J20" s="81">
        <v>0.9868055555555556</v>
      </c>
      <c r="K20" s="9"/>
    </row>
    <row r="21" spans="1:11" ht="12.75">
      <c r="A21" s="120"/>
      <c r="B21" s="109" t="s">
        <v>23</v>
      </c>
      <c r="C21" s="3" t="s">
        <v>105</v>
      </c>
      <c r="D21" s="10" t="s">
        <v>110</v>
      </c>
      <c r="E21" s="3" t="s">
        <v>104</v>
      </c>
      <c r="F21" s="2" t="s">
        <v>113</v>
      </c>
      <c r="G21" s="2" t="s">
        <v>113</v>
      </c>
      <c r="H21" s="2" t="s">
        <v>114</v>
      </c>
      <c r="I21" s="2" t="s">
        <v>115</v>
      </c>
      <c r="J21" s="82" t="s">
        <v>116</v>
      </c>
      <c r="K21" s="9"/>
    </row>
    <row r="22" spans="1:11" ht="13.5" thickBot="1">
      <c r="A22" s="121"/>
      <c r="B22" s="110" t="s">
        <v>19</v>
      </c>
      <c r="C22" s="8">
        <v>2</v>
      </c>
      <c r="D22" s="13">
        <v>6</v>
      </c>
      <c r="E22" s="8">
        <v>3</v>
      </c>
      <c r="F22" s="6">
        <v>4</v>
      </c>
      <c r="G22" s="6">
        <v>4</v>
      </c>
      <c r="H22" s="6">
        <v>7</v>
      </c>
      <c r="I22" s="6">
        <v>5</v>
      </c>
      <c r="J22" s="83">
        <v>1</v>
      </c>
      <c r="K22" s="9"/>
    </row>
    <row r="23" spans="1:11" ht="12.75">
      <c r="A23" s="120" t="s">
        <v>65</v>
      </c>
      <c r="B23" s="73" t="s">
        <v>62</v>
      </c>
      <c r="C23" s="30">
        <v>0.08819444444444445</v>
      </c>
      <c r="D23" s="38">
        <v>0.09375</v>
      </c>
      <c r="E23" s="38">
        <v>0.14930555555555555</v>
      </c>
      <c r="F23" s="38">
        <v>0.19166666666666665</v>
      </c>
      <c r="G23" s="38">
        <v>0.24791666666666667</v>
      </c>
      <c r="H23" s="38">
        <v>0.26458333333333334</v>
      </c>
      <c r="I23" s="38">
        <v>0.3326388888888889</v>
      </c>
      <c r="J23" s="84"/>
      <c r="K23" s="9"/>
    </row>
    <row r="24" spans="1:11" ht="12.75">
      <c r="A24" s="122"/>
      <c r="B24" s="111" t="s">
        <v>63</v>
      </c>
      <c r="C24" s="2">
        <v>13</v>
      </c>
      <c r="D24" s="2">
        <v>14</v>
      </c>
      <c r="E24" s="2">
        <v>14</v>
      </c>
      <c r="F24" s="57">
        <v>15</v>
      </c>
      <c r="G24" s="2">
        <v>13</v>
      </c>
      <c r="H24" s="2">
        <v>13</v>
      </c>
      <c r="I24" s="2">
        <v>12</v>
      </c>
      <c r="J24" s="85"/>
      <c r="K24" s="9"/>
    </row>
    <row r="25" spans="1:11" ht="13.5" thickBot="1">
      <c r="A25" s="123"/>
      <c r="B25" s="110" t="s">
        <v>64</v>
      </c>
      <c r="C25" s="36">
        <v>3</v>
      </c>
      <c r="D25" s="35">
        <v>2</v>
      </c>
      <c r="E25" s="36">
        <v>2</v>
      </c>
      <c r="F25" s="58">
        <v>1</v>
      </c>
      <c r="G25" s="35">
        <v>3</v>
      </c>
      <c r="H25" s="6">
        <v>3</v>
      </c>
      <c r="I25" s="6">
        <v>4</v>
      </c>
      <c r="J25" s="86"/>
      <c r="K25" s="9"/>
    </row>
    <row r="26" spans="1:11" ht="12.75">
      <c r="A26" s="119" t="s">
        <v>66</v>
      </c>
      <c r="B26" s="72" t="s">
        <v>69</v>
      </c>
      <c r="C26" s="46" t="s">
        <v>77</v>
      </c>
      <c r="D26" s="46" t="s">
        <v>102</v>
      </c>
      <c r="E26" s="46" t="s">
        <v>78</v>
      </c>
      <c r="F26" s="46" t="s">
        <v>79</v>
      </c>
      <c r="G26" s="46" t="s">
        <v>80</v>
      </c>
      <c r="H26" s="47" t="s">
        <v>82</v>
      </c>
      <c r="I26" s="48" t="s">
        <v>81</v>
      </c>
      <c r="J26" s="87"/>
      <c r="K26" s="9"/>
    </row>
    <row r="27" spans="1:11" ht="12.75">
      <c r="A27" s="120"/>
      <c r="B27" s="112" t="s">
        <v>68</v>
      </c>
      <c r="C27" s="55" t="s">
        <v>108</v>
      </c>
      <c r="D27" s="57" t="s">
        <v>109</v>
      </c>
      <c r="E27" s="55" t="s">
        <v>110</v>
      </c>
      <c r="F27" s="34" t="s">
        <v>110</v>
      </c>
      <c r="G27" s="34" t="s">
        <v>111</v>
      </c>
      <c r="H27" s="2" t="s">
        <v>112</v>
      </c>
      <c r="I27" s="2" t="s">
        <v>111</v>
      </c>
      <c r="J27" s="88"/>
      <c r="K27" s="9"/>
    </row>
    <row r="28" spans="1:11" ht="13.5" thickBot="1">
      <c r="A28" s="124"/>
      <c r="B28" s="113" t="s">
        <v>70</v>
      </c>
      <c r="C28" s="56">
        <v>4</v>
      </c>
      <c r="D28" s="58">
        <v>1</v>
      </c>
      <c r="E28" s="56">
        <v>3</v>
      </c>
      <c r="F28" s="35">
        <v>3</v>
      </c>
      <c r="G28" s="35">
        <v>2</v>
      </c>
      <c r="H28" s="6">
        <v>5</v>
      </c>
      <c r="I28" s="6">
        <v>2</v>
      </c>
      <c r="J28" s="86"/>
      <c r="K28" s="9"/>
    </row>
    <row r="29" spans="1:11" ht="12.75">
      <c r="A29" s="139" t="s">
        <v>84</v>
      </c>
      <c r="B29" s="74" t="s">
        <v>83</v>
      </c>
      <c r="C29" s="30">
        <v>0.3298611111111111</v>
      </c>
      <c r="D29" s="30">
        <v>0.28402777777777777</v>
      </c>
      <c r="E29" s="30">
        <v>0.37152777777777773</v>
      </c>
      <c r="F29" s="30">
        <v>0.425</v>
      </c>
      <c r="G29" s="30">
        <v>0.5388888888888889</v>
      </c>
      <c r="H29" s="30">
        <v>0.5736111111111112</v>
      </c>
      <c r="I29" s="21"/>
      <c r="J29" s="89"/>
      <c r="K29" s="9"/>
    </row>
    <row r="30" spans="1:11" ht="12.75">
      <c r="A30" s="140"/>
      <c r="B30" s="73" t="s">
        <v>138</v>
      </c>
      <c r="C30" s="164" t="s">
        <v>113</v>
      </c>
      <c r="D30" s="30" t="s">
        <v>110</v>
      </c>
      <c r="E30" s="30" t="s">
        <v>108</v>
      </c>
      <c r="F30" s="164" t="s">
        <v>113</v>
      </c>
      <c r="G30" s="30" t="s">
        <v>109</v>
      </c>
      <c r="H30" s="30" t="s">
        <v>110</v>
      </c>
      <c r="I30" s="21"/>
      <c r="J30" s="89"/>
      <c r="K30" s="9"/>
    </row>
    <row r="31" spans="1:11" ht="12.75">
      <c r="A31" s="140"/>
      <c r="B31" s="114" t="s">
        <v>24</v>
      </c>
      <c r="C31" s="41">
        <v>0.3551388888888889</v>
      </c>
      <c r="D31" s="41">
        <v>0.3430555555555555</v>
      </c>
      <c r="E31" s="43">
        <v>0.31319444444444444</v>
      </c>
      <c r="F31" s="44">
        <v>0.30069444444444443</v>
      </c>
      <c r="G31" s="43">
        <v>0.30833333333333335</v>
      </c>
      <c r="H31" s="42">
        <v>0.3840277777777778</v>
      </c>
      <c r="I31" s="21"/>
      <c r="J31" s="89"/>
      <c r="K31" s="9"/>
    </row>
    <row r="32" spans="1:10" ht="13.5" thickBot="1">
      <c r="A32" s="140"/>
      <c r="B32" s="110" t="s">
        <v>22</v>
      </c>
      <c r="C32" s="35">
        <v>5</v>
      </c>
      <c r="D32" s="56">
        <v>4</v>
      </c>
      <c r="E32" s="36">
        <v>3</v>
      </c>
      <c r="F32" s="25">
        <v>1</v>
      </c>
      <c r="G32" s="36">
        <v>2</v>
      </c>
      <c r="H32" s="6">
        <v>6</v>
      </c>
      <c r="I32" s="12"/>
      <c r="J32" s="90"/>
    </row>
    <row r="33" spans="1:10" ht="12.75">
      <c r="A33" s="145" t="s">
        <v>88</v>
      </c>
      <c r="B33" s="74" t="s">
        <v>85</v>
      </c>
      <c r="C33" s="30" t="s">
        <v>96</v>
      </c>
      <c r="D33" s="30" t="s">
        <v>97</v>
      </c>
      <c r="E33" s="30" t="s">
        <v>98</v>
      </c>
      <c r="F33" s="30" t="s">
        <v>99</v>
      </c>
      <c r="G33" s="30" t="s">
        <v>100</v>
      </c>
      <c r="H33" s="30" t="s">
        <v>101</v>
      </c>
      <c r="I33" s="21"/>
      <c r="J33" s="89"/>
    </row>
    <row r="34" spans="1:10" ht="12.75">
      <c r="A34" s="143"/>
      <c r="B34" s="73" t="s">
        <v>87</v>
      </c>
      <c r="C34" s="30" t="s">
        <v>103</v>
      </c>
      <c r="D34" s="45" t="s">
        <v>103</v>
      </c>
      <c r="E34" s="45" t="s">
        <v>105</v>
      </c>
      <c r="F34" s="45" t="s">
        <v>106</v>
      </c>
      <c r="G34" s="59" t="s">
        <v>107</v>
      </c>
      <c r="H34" s="45" t="s">
        <v>104</v>
      </c>
      <c r="I34" s="21"/>
      <c r="J34" s="89"/>
    </row>
    <row r="35" spans="1:10" ht="12.75">
      <c r="A35" s="143"/>
      <c r="B35" s="111" t="s">
        <v>25</v>
      </c>
      <c r="C35" s="49">
        <v>0.07777777777777778</v>
      </c>
      <c r="D35" s="51">
        <v>0.08611111111111112</v>
      </c>
      <c r="E35" s="127">
        <v>0.09583333333333333</v>
      </c>
      <c r="F35" s="52" t="s">
        <v>125</v>
      </c>
      <c r="G35" s="53">
        <v>0.12013888888888889</v>
      </c>
      <c r="H35" s="126">
        <v>0.18611111111111112</v>
      </c>
      <c r="I35" s="14"/>
      <c r="J35" s="79"/>
    </row>
    <row r="36" spans="1:10" ht="13.5" thickBot="1">
      <c r="A36" s="143"/>
      <c r="B36" s="115" t="s">
        <v>26</v>
      </c>
      <c r="C36" s="25">
        <v>1</v>
      </c>
      <c r="D36" s="36">
        <v>2</v>
      </c>
      <c r="E36" s="8">
        <v>3</v>
      </c>
      <c r="F36" s="35">
        <v>4</v>
      </c>
      <c r="G36" s="35">
        <v>5</v>
      </c>
      <c r="H36" s="6">
        <v>6</v>
      </c>
      <c r="I36" s="12"/>
      <c r="J36" s="90"/>
    </row>
    <row r="37" spans="1:10" ht="12.75">
      <c r="A37" s="145" t="s">
        <v>89</v>
      </c>
      <c r="B37" s="74" t="s">
        <v>86</v>
      </c>
      <c r="C37" s="30" t="s">
        <v>92</v>
      </c>
      <c r="D37" s="30" t="s">
        <v>91</v>
      </c>
      <c r="E37" s="30" t="s">
        <v>90</v>
      </c>
      <c r="F37" s="30" t="s">
        <v>93</v>
      </c>
      <c r="G37" s="30" t="s">
        <v>94</v>
      </c>
      <c r="H37" s="30" t="s">
        <v>95</v>
      </c>
      <c r="I37" s="21"/>
      <c r="J37" s="89"/>
    </row>
    <row r="38" spans="1:10" ht="12.75">
      <c r="A38" s="143"/>
      <c r="B38" s="111" t="s">
        <v>27</v>
      </c>
      <c r="C38" s="54">
        <v>1.0729166666666667</v>
      </c>
      <c r="D38" s="51">
        <v>0.9159722222222223</v>
      </c>
      <c r="E38" s="49">
        <v>0.71875</v>
      </c>
      <c r="F38" s="50">
        <v>1.3451388888888889</v>
      </c>
      <c r="G38" s="50">
        <v>1.1555555555555557</v>
      </c>
      <c r="H38" s="2"/>
      <c r="I38" s="14"/>
      <c r="J38" s="79"/>
    </row>
    <row r="39" spans="1:10" ht="13.5" thickBot="1">
      <c r="A39" s="144"/>
      <c r="B39" s="115" t="s">
        <v>28</v>
      </c>
      <c r="C39" s="36">
        <v>3</v>
      </c>
      <c r="D39" s="36">
        <v>2</v>
      </c>
      <c r="E39" s="25">
        <v>1</v>
      </c>
      <c r="F39" s="35">
        <v>5</v>
      </c>
      <c r="G39" s="35">
        <v>4</v>
      </c>
      <c r="H39" s="6">
        <v>6</v>
      </c>
      <c r="I39" s="12"/>
      <c r="J39" s="90"/>
    </row>
    <row r="40" spans="1:10" ht="13.5" customHeight="1" thickBot="1">
      <c r="A40" s="141"/>
      <c r="B40" s="150"/>
      <c r="C40" s="151" t="s">
        <v>10</v>
      </c>
      <c r="D40" s="151" t="s">
        <v>8</v>
      </c>
      <c r="E40" s="151" t="s">
        <v>11</v>
      </c>
      <c r="F40" s="152" t="s">
        <v>12</v>
      </c>
      <c r="G40" s="151" t="s">
        <v>21</v>
      </c>
      <c r="H40" s="153" t="s">
        <v>58</v>
      </c>
      <c r="I40" s="151" t="s">
        <v>51</v>
      </c>
      <c r="J40" s="91" t="s">
        <v>50</v>
      </c>
    </row>
    <row r="41" spans="1:10" ht="14.25" customHeight="1">
      <c r="A41" s="142"/>
      <c r="B41" s="103" t="s">
        <v>46</v>
      </c>
      <c r="C41" s="18" t="s">
        <v>29</v>
      </c>
      <c r="D41" s="61" t="s">
        <v>29</v>
      </c>
      <c r="E41" s="18" t="s">
        <v>29</v>
      </c>
      <c r="F41" s="18" t="s">
        <v>29</v>
      </c>
      <c r="G41" s="18" t="s">
        <v>29</v>
      </c>
      <c r="H41" s="18" t="s">
        <v>31</v>
      </c>
      <c r="I41" s="19" t="s">
        <v>33</v>
      </c>
      <c r="J41" s="92" t="s">
        <v>32</v>
      </c>
    </row>
    <row r="42" spans="1:10" ht="13.5" thickBot="1">
      <c r="A42" s="142"/>
      <c r="B42" s="130" t="s">
        <v>30</v>
      </c>
      <c r="C42" s="131" t="s">
        <v>132</v>
      </c>
      <c r="D42" s="165" t="s">
        <v>133</v>
      </c>
      <c r="E42" s="131" t="s">
        <v>134</v>
      </c>
      <c r="F42" s="131" t="s">
        <v>135</v>
      </c>
      <c r="G42" s="131" t="s">
        <v>136</v>
      </c>
      <c r="H42" s="134" t="s">
        <v>137</v>
      </c>
      <c r="I42" s="132" t="s">
        <v>34</v>
      </c>
      <c r="J42" s="133" t="s">
        <v>67</v>
      </c>
    </row>
    <row r="43" spans="1:2" ht="12.75">
      <c r="A43" s="9"/>
      <c r="B43" s="66"/>
    </row>
    <row r="44" spans="2:6" ht="12.75">
      <c r="B44" s="17" t="s">
        <v>35</v>
      </c>
      <c r="E44" s="9"/>
      <c r="F44" s="9"/>
    </row>
    <row r="45" ht="9" customHeight="1"/>
    <row r="46" spans="2:3" ht="12" customHeight="1">
      <c r="B46" s="158" t="s">
        <v>36</v>
      </c>
      <c r="C46" t="s">
        <v>140</v>
      </c>
    </row>
    <row r="47" spans="2:3" ht="12.75">
      <c r="B47" s="158" t="s">
        <v>18</v>
      </c>
      <c r="C47" t="s">
        <v>37</v>
      </c>
    </row>
    <row r="48" spans="2:3" ht="12.75">
      <c r="B48" s="158" t="s">
        <v>38</v>
      </c>
      <c r="C48" s="1" t="s">
        <v>41</v>
      </c>
    </row>
    <row r="49" spans="2:3" ht="12.75">
      <c r="B49" s="158" t="s">
        <v>3</v>
      </c>
      <c r="C49" s="1" t="s">
        <v>39</v>
      </c>
    </row>
    <row r="50" spans="2:3" ht="12.75">
      <c r="B50" s="158" t="s">
        <v>40</v>
      </c>
      <c r="C50" s="1" t="s">
        <v>42</v>
      </c>
    </row>
    <row r="51" spans="2:3" ht="12.75">
      <c r="B51" s="158" t="s">
        <v>43</v>
      </c>
      <c r="C51" s="1" t="s">
        <v>44</v>
      </c>
    </row>
    <row r="53" spans="2:8" ht="15.75">
      <c r="B53" s="159" t="s">
        <v>45</v>
      </c>
      <c r="C53" s="159" t="s">
        <v>139</v>
      </c>
      <c r="D53" s="160"/>
      <c r="E53" s="160"/>
      <c r="F53" s="20" t="s">
        <v>47</v>
      </c>
      <c r="H53" s="161" t="s">
        <v>48</v>
      </c>
    </row>
  </sheetData>
  <mergeCells count="7">
    <mergeCell ref="A29:A32"/>
    <mergeCell ref="A33:A36"/>
    <mergeCell ref="A37:A39"/>
    <mergeCell ref="A26:A28"/>
    <mergeCell ref="A18:A19"/>
    <mergeCell ref="A20:A22"/>
    <mergeCell ref="A23:A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Jankó</dc:creator>
  <cp:keywords/>
  <dc:description/>
  <cp:lastModifiedBy>Jankó</cp:lastModifiedBy>
  <cp:lastPrinted>2015-09-02T09:42:03Z</cp:lastPrinted>
  <dcterms:created xsi:type="dcterms:W3CDTF">2015-09-01T06:45:52Z</dcterms:created>
  <dcterms:modified xsi:type="dcterms:W3CDTF">2015-09-02T10:10:58Z</dcterms:modified>
  <cp:category/>
  <cp:version/>
  <cp:contentType/>
  <cp:contentStatus/>
</cp:coreProperties>
</file>