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31320" yWindow="1120" windowWidth="28400" windowHeight="16260"/>
  </bookViews>
  <sheets>
    <sheet name="Munka1" sheetId="1" r:id="rId1"/>
    <sheet name="kaja" sheetId="2" r:id="rId2"/>
    <sheet name="Munk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G31" i="1"/>
  <c r="H19" i="1"/>
  <c r="C6" i="2"/>
  <c r="C7" i="2"/>
  <c r="C8" i="2"/>
  <c r="C9" i="2"/>
  <c r="C11" i="2"/>
  <c r="D6" i="2"/>
  <c r="D7" i="2"/>
  <c r="D8" i="2"/>
  <c r="D9" i="2"/>
  <c r="D11" i="2"/>
  <c r="E6" i="2"/>
  <c r="E7" i="2"/>
  <c r="E8" i="2"/>
  <c r="E9" i="2"/>
  <c r="E11" i="2"/>
  <c r="B6" i="2"/>
  <c r="B7" i="2"/>
  <c r="B8" i="2"/>
  <c r="B9" i="2"/>
  <c r="B11" i="2"/>
  <c r="E6" i="1"/>
  <c r="E19" i="1"/>
  <c r="F6" i="1"/>
  <c r="F19" i="1"/>
  <c r="G6" i="1"/>
  <c r="G19" i="1"/>
  <c r="D6" i="1"/>
  <c r="D19" i="1"/>
</calcChain>
</file>

<file path=xl/sharedStrings.xml><?xml version="1.0" encoding="utf-8"?>
<sst xmlns="http://schemas.openxmlformats.org/spreadsheetml/2006/main" count="59" uniqueCount="37">
  <si>
    <t>Felnőtt</t>
  </si>
  <si>
    <t>Gyerek 6-12</t>
  </si>
  <si>
    <t>kaja</t>
  </si>
  <si>
    <t>szállás</t>
  </si>
  <si>
    <t>kisvonat</t>
  </si>
  <si>
    <t>Börzsöny</t>
  </si>
  <si>
    <t>Pat</t>
  </si>
  <si>
    <t>Baba 0-1</t>
  </si>
  <si>
    <t>Gyerek 1-3</t>
  </si>
  <si>
    <t>kozos</t>
  </si>
  <si>
    <t>Gyerek 3-6</t>
  </si>
  <si>
    <t>ebed</t>
  </si>
  <si>
    <t>vacsi</t>
  </si>
  <si>
    <t>össz</t>
  </si>
  <si>
    <t>Hétfő</t>
  </si>
  <si>
    <t>Szombat</t>
  </si>
  <si>
    <t>Vasárnap</t>
  </si>
  <si>
    <t>Kedd</t>
  </si>
  <si>
    <t>Péntek</t>
  </si>
  <si>
    <t>Ugri</t>
  </si>
  <si>
    <t>Össz</t>
  </si>
  <si>
    <t>felnőtt</t>
  </si>
  <si>
    <t>6-12</t>
  </si>
  <si>
    <t>3-6</t>
  </si>
  <si>
    <t>1-3</t>
  </si>
  <si>
    <t>0-1</t>
  </si>
  <si>
    <t>4-14</t>
  </si>
  <si>
    <t>0-4</t>
  </si>
  <si>
    <t>összes Ft</t>
  </si>
  <si>
    <t>Összes €</t>
  </si>
  <si>
    <t>Plusz költségek</t>
  </si>
  <si>
    <t>ebéd</t>
  </si>
  <si>
    <t>Minden nap</t>
  </si>
  <si>
    <t>reggeli</t>
  </si>
  <si>
    <t>Börzsönyi kisvasút egy útra, teljes szakasz</t>
  </si>
  <si>
    <t>Tábor kalkulátor</t>
  </si>
  <si>
    <t>Családos tábor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</si>
</sst>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>
      <selection activeCell="D32" sqref="D32"/>
    </sheetView>
  </sheetViews>
  <sheetFormatPr baseColWidth="10" defaultColWidth="8.83203125" defaultRowHeight="15" x14ac:dyDescent="0"/>
  <cols>
    <col min="1" max="1" width="3.5" style="2" customWidth="1"/>
    <col min="2" max="2" width="12" style="2" bestFit="1" customWidth="1"/>
    <col min="3" max="3" width="11.1640625" style="2" bestFit="1" customWidth="1"/>
    <col min="4" max="4" width="7.5" style="2" bestFit="1" customWidth="1"/>
    <col min="5" max="5" width="12.1640625" style="2" bestFit="1" customWidth="1"/>
    <col min="6" max="7" width="11" style="2" bestFit="1" customWidth="1"/>
    <col min="8" max="8" width="9.33203125" style="2" bestFit="1" customWidth="1"/>
    <col min="9" max="9" width="8.83203125" style="2"/>
    <col min="10" max="10" width="9.33203125" style="2" bestFit="1" customWidth="1"/>
    <col min="11" max="16384" width="8.83203125" style="2"/>
  </cols>
  <sheetData>
    <row r="2" spans="2:8">
      <c r="B2" s="13" t="s">
        <v>36</v>
      </c>
      <c r="C2" s="13"/>
      <c r="D2" s="13"/>
      <c r="E2" s="13"/>
      <c r="F2" s="13"/>
      <c r="G2" s="13"/>
      <c r="H2" s="13"/>
    </row>
    <row r="4" spans="2:8">
      <c r="B4" s="1"/>
      <c r="C4" s="1"/>
      <c r="D4" s="1" t="s">
        <v>0</v>
      </c>
      <c r="E4" s="1" t="s">
        <v>1</v>
      </c>
      <c r="F4" s="1" t="s">
        <v>10</v>
      </c>
      <c r="G4" s="1" t="s">
        <v>8</v>
      </c>
      <c r="H4" s="1" t="s">
        <v>7</v>
      </c>
    </row>
    <row r="5" spans="2:8">
      <c r="B5" s="10" t="s">
        <v>18</v>
      </c>
      <c r="C5" s="1" t="s">
        <v>3</v>
      </c>
      <c r="D5" s="1">
        <v>0.5</v>
      </c>
      <c r="E5" s="1">
        <v>0.5</v>
      </c>
      <c r="F5" s="1">
        <v>0.5</v>
      </c>
      <c r="G5" s="1">
        <v>0.5</v>
      </c>
      <c r="H5" s="1">
        <v>0.5</v>
      </c>
    </row>
    <row r="6" spans="2:8">
      <c r="B6" s="10"/>
      <c r="C6" s="1" t="s">
        <v>2</v>
      </c>
      <c r="D6" s="1">
        <f>kaja!B5</f>
        <v>0</v>
      </c>
      <c r="E6" s="1">
        <f>kaja!C5</f>
        <v>0</v>
      </c>
      <c r="F6" s="1">
        <f>kaja!D5</f>
        <v>0</v>
      </c>
      <c r="G6" s="1">
        <f>kaja!E5</f>
        <v>0</v>
      </c>
      <c r="H6" s="1">
        <v>0</v>
      </c>
    </row>
    <row r="7" spans="2:8">
      <c r="B7" s="10" t="s">
        <v>15</v>
      </c>
      <c r="C7" s="1" t="s">
        <v>3</v>
      </c>
      <c r="D7" s="1">
        <v>0.5</v>
      </c>
      <c r="E7" s="1">
        <v>0.5</v>
      </c>
      <c r="F7" s="1">
        <v>0.5</v>
      </c>
      <c r="G7" s="1">
        <v>0.5</v>
      </c>
      <c r="H7" s="1">
        <v>0.5</v>
      </c>
    </row>
    <row r="8" spans="2:8">
      <c r="B8" s="10"/>
      <c r="C8" s="1" t="s">
        <v>2</v>
      </c>
      <c r="D8" s="1">
        <v>3.5</v>
      </c>
      <c r="E8" s="1">
        <v>3.5</v>
      </c>
      <c r="F8" s="1">
        <v>2.2000000000000002</v>
      </c>
      <c r="G8" s="1">
        <v>2.2000000000000002</v>
      </c>
      <c r="H8" s="1">
        <v>0</v>
      </c>
    </row>
    <row r="9" spans="2:8">
      <c r="B9" s="10" t="s">
        <v>16</v>
      </c>
      <c r="C9" s="1" t="s">
        <v>3</v>
      </c>
      <c r="D9" s="1">
        <v>0.5</v>
      </c>
      <c r="E9" s="1">
        <v>0.5</v>
      </c>
      <c r="F9" s="1">
        <v>0.5</v>
      </c>
      <c r="G9" s="1">
        <v>0.5</v>
      </c>
      <c r="H9" s="1">
        <v>0.5</v>
      </c>
    </row>
    <row r="10" spans="2:8">
      <c r="B10" s="10"/>
      <c r="C10" s="1" t="s">
        <v>2</v>
      </c>
      <c r="D10" s="1">
        <v>7</v>
      </c>
      <c r="E10" s="1">
        <v>7</v>
      </c>
      <c r="F10" s="1">
        <v>4.4000000000000004</v>
      </c>
      <c r="G10" s="1">
        <v>4.4000000000000004</v>
      </c>
      <c r="H10" s="1">
        <v>0</v>
      </c>
    </row>
    <row r="11" spans="2:8">
      <c r="B11" s="10"/>
      <c r="C11" s="1" t="s">
        <v>6</v>
      </c>
      <c r="D11" s="1">
        <v>5</v>
      </c>
      <c r="E11" s="1">
        <v>2.5</v>
      </c>
      <c r="F11" s="1">
        <v>2.5</v>
      </c>
      <c r="G11" s="1">
        <v>2.5</v>
      </c>
      <c r="H11" s="1">
        <v>0</v>
      </c>
    </row>
    <row r="12" spans="2:8">
      <c r="B12" s="10" t="s">
        <v>14</v>
      </c>
      <c r="C12" s="1" t="s">
        <v>3</v>
      </c>
      <c r="D12" s="1">
        <v>0.5</v>
      </c>
      <c r="E12" s="1">
        <v>0.5</v>
      </c>
      <c r="F12" s="1">
        <v>0.5</v>
      </c>
      <c r="G12" s="1">
        <v>0.5</v>
      </c>
      <c r="H12" s="1">
        <v>0.5</v>
      </c>
    </row>
    <row r="13" spans="2:8">
      <c r="B13" s="10"/>
      <c r="C13" s="1" t="s">
        <v>2</v>
      </c>
      <c r="D13" s="1">
        <v>7.7</v>
      </c>
      <c r="E13" s="1">
        <v>7.7</v>
      </c>
      <c r="F13" s="1">
        <v>4.7</v>
      </c>
      <c r="G13" s="1">
        <v>4.7</v>
      </c>
      <c r="H13" s="1">
        <v>0</v>
      </c>
    </row>
    <row r="14" spans="2:8">
      <c r="B14" s="10"/>
      <c r="C14" s="1" t="s">
        <v>4</v>
      </c>
      <c r="D14" s="1">
        <v>1.5</v>
      </c>
      <c r="E14" s="1">
        <v>1.5</v>
      </c>
      <c r="F14" s="1">
        <v>1.5</v>
      </c>
      <c r="G14" s="1">
        <v>1.5</v>
      </c>
      <c r="H14" s="1">
        <v>0</v>
      </c>
    </row>
    <row r="15" spans="2:8">
      <c r="B15" s="10"/>
      <c r="C15" s="1" t="s">
        <v>19</v>
      </c>
      <c r="D15" s="1">
        <v>0</v>
      </c>
      <c r="E15" s="1">
        <v>0</v>
      </c>
      <c r="F15" s="1">
        <v>2.6</v>
      </c>
      <c r="G15" s="1">
        <v>2.6</v>
      </c>
      <c r="H15" s="1">
        <v>0</v>
      </c>
    </row>
    <row r="16" spans="2:8">
      <c r="B16" s="10" t="s">
        <v>17</v>
      </c>
      <c r="C16" s="1" t="s">
        <v>3</v>
      </c>
      <c r="D16" s="1">
        <v>0.5</v>
      </c>
      <c r="E16" s="1">
        <v>0.5</v>
      </c>
      <c r="F16" s="1">
        <v>0.5</v>
      </c>
      <c r="G16" s="1">
        <v>0.5</v>
      </c>
      <c r="H16" s="1">
        <v>0.5</v>
      </c>
    </row>
    <row r="17" spans="2:8">
      <c r="B17" s="10"/>
      <c r="C17" s="1" t="s">
        <v>2</v>
      </c>
      <c r="D17" s="1">
        <v>7</v>
      </c>
      <c r="E17" s="1">
        <v>7</v>
      </c>
      <c r="F17" s="1">
        <v>4.4000000000000004</v>
      </c>
      <c r="G17" s="1">
        <v>4.4000000000000004</v>
      </c>
      <c r="H17" s="1">
        <v>0</v>
      </c>
    </row>
    <row r="18" spans="2:8" ht="16" thickBot="1">
      <c r="B18" s="4"/>
      <c r="C18" s="4"/>
      <c r="D18" s="4"/>
      <c r="E18" s="4"/>
      <c r="F18" s="4"/>
      <c r="G18" s="4"/>
      <c r="H18" s="4"/>
    </row>
    <row r="19" spans="2:8" ht="16" thickBot="1">
      <c r="B19" s="6" t="s">
        <v>20</v>
      </c>
      <c r="C19" s="7"/>
      <c r="D19" s="7">
        <f>SUM(D5:D17)</f>
        <v>34.200000000000003</v>
      </c>
      <c r="E19" s="7">
        <f t="shared" ref="E19:H19" si="0">SUM(E5:E17)</f>
        <v>31.7</v>
      </c>
      <c r="F19" s="7">
        <f t="shared" si="0"/>
        <v>24.800000000000004</v>
      </c>
      <c r="G19" s="7">
        <f t="shared" si="0"/>
        <v>24.800000000000004</v>
      </c>
      <c r="H19" s="8">
        <f t="shared" si="0"/>
        <v>2.5</v>
      </c>
    </row>
    <row r="22" spans="2:8">
      <c r="B22" s="12" t="s">
        <v>34</v>
      </c>
      <c r="C22" s="12"/>
      <c r="D22" s="1" t="s">
        <v>0</v>
      </c>
      <c r="E22" s="3" t="s">
        <v>26</v>
      </c>
      <c r="F22" s="1" t="s">
        <v>27</v>
      </c>
    </row>
    <row r="23" spans="2:8">
      <c r="B23" s="12"/>
      <c r="C23" s="12"/>
      <c r="D23" s="1">
        <v>700</v>
      </c>
      <c r="E23" s="1">
        <v>350</v>
      </c>
      <c r="F23" s="1">
        <v>0</v>
      </c>
    </row>
    <row r="27" spans="2:8">
      <c r="C27" s="10" t="s">
        <v>35</v>
      </c>
      <c r="D27" s="10"/>
      <c r="F27" s="10" t="s">
        <v>5</v>
      </c>
      <c r="G27" s="10"/>
    </row>
    <row r="28" spans="2:8">
      <c r="C28" s="1" t="s">
        <v>21</v>
      </c>
      <c r="D28" s="14">
        <v>2</v>
      </c>
      <c r="F28" s="1" t="s">
        <v>21</v>
      </c>
      <c r="G28" s="1">
        <v>2</v>
      </c>
    </row>
    <row r="29" spans="2:8">
      <c r="C29" s="3" t="s">
        <v>22</v>
      </c>
      <c r="D29" s="14">
        <v>2</v>
      </c>
      <c r="F29" s="3" t="s">
        <v>26</v>
      </c>
      <c r="G29" s="1">
        <v>2</v>
      </c>
    </row>
    <row r="30" spans="2:8">
      <c r="C30" s="3" t="s">
        <v>23</v>
      </c>
      <c r="D30" s="14">
        <v>1</v>
      </c>
      <c r="F30" s="3" t="s">
        <v>27</v>
      </c>
      <c r="G30" s="1">
        <v>0</v>
      </c>
    </row>
    <row r="31" spans="2:8">
      <c r="C31" s="3" t="s">
        <v>24</v>
      </c>
      <c r="D31" s="14">
        <v>0</v>
      </c>
      <c r="F31" s="1" t="s">
        <v>28</v>
      </c>
      <c r="G31" s="1">
        <f>G28*D23+G29*E23+G30*F23</f>
        <v>2100</v>
      </c>
    </row>
    <row r="32" spans="2:8" ht="16" thickBot="1">
      <c r="C32" s="3" t="s">
        <v>25</v>
      </c>
      <c r="D32" s="15">
        <v>0</v>
      </c>
    </row>
    <row r="33" spans="2:4" ht="16" thickBot="1">
      <c r="C33" s="5" t="s">
        <v>29</v>
      </c>
      <c r="D33" s="9">
        <f>(D28*D19+D29*E19+D30*F19+D31*G19+D32*H19)-(D28*D19+D29*E19+D30*F19+D31*G19+D32*H19)</f>
        <v>0</v>
      </c>
    </row>
    <row r="36" spans="2:4">
      <c r="B36" s="11" t="s">
        <v>30</v>
      </c>
      <c r="C36" s="11"/>
    </row>
    <row r="37" spans="2:4">
      <c r="B37" s="2" t="s">
        <v>5</v>
      </c>
      <c r="C37" s="2" t="s">
        <v>31</v>
      </c>
    </row>
    <row r="38" spans="2:4">
      <c r="B38" s="2" t="s">
        <v>32</v>
      </c>
      <c r="C38" s="2" t="s">
        <v>33</v>
      </c>
    </row>
  </sheetData>
  <sheetProtection password="DAE9" sheet="1" objects="1" scenarios="1" selectLockedCells="1"/>
  <mergeCells count="10">
    <mergeCell ref="C27:D27"/>
    <mergeCell ref="F27:G27"/>
    <mergeCell ref="B36:C36"/>
    <mergeCell ref="B22:C23"/>
    <mergeCell ref="B2:H2"/>
    <mergeCell ref="B5:B6"/>
    <mergeCell ref="B7:B8"/>
    <mergeCell ref="B9:B11"/>
    <mergeCell ref="B12:B15"/>
    <mergeCell ref="B16:B17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7" sqref="B7:E7"/>
    </sheetView>
  </sheetViews>
  <sheetFormatPr baseColWidth="10" defaultColWidth="8.83203125" defaultRowHeight="14" x14ac:dyDescent="0"/>
  <cols>
    <col min="3" max="3" width="11.6640625" customWidth="1"/>
    <col min="4" max="5" width="10.5" bestFit="1" customWidth="1"/>
  </cols>
  <sheetData>
    <row r="1" spans="1:6">
      <c r="B1" t="s">
        <v>0</v>
      </c>
      <c r="C1" t="s">
        <v>1</v>
      </c>
      <c r="D1" t="s">
        <v>10</v>
      </c>
      <c r="E1" t="s">
        <v>8</v>
      </c>
      <c r="F1" t="s">
        <v>7</v>
      </c>
    </row>
    <row r="2" spans="1:6">
      <c r="A2" t="s">
        <v>9</v>
      </c>
    </row>
    <row r="3" spans="1:6">
      <c r="A3" t="s">
        <v>11</v>
      </c>
      <c r="B3">
        <v>3.5</v>
      </c>
      <c r="C3">
        <v>3.5</v>
      </c>
      <c r="D3">
        <v>2.2000000000000002</v>
      </c>
      <c r="E3">
        <v>2.2000000000000002</v>
      </c>
    </row>
    <row r="4" spans="1:6">
      <c r="A4" t="s">
        <v>12</v>
      </c>
      <c r="B4">
        <v>3.5</v>
      </c>
      <c r="C4">
        <v>3.5</v>
      </c>
      <c r="D4">
        <v>2.2000000000000002</v>
      </c>
      <c r="E4">
        <v>2.2000000000000002</v>
      </c>
    </row>
    <row r="6" spans="1:6">
      <c r="A6" t="s">
        <v>15</v>
      </c>
      <c r="B6">
        <f>B4</f>
        <v>3.5</v>
      </c>
      <c r="C6">
        <f t="shared" ref="C6:E6" si="0">C4</f>
        <v>3.5</v>
      </c>
      <c r="D6">
        <f t="shared" si="0"/>
        <v>2.2000000000000002</v>
      </c>
      <c r="E6">
        <f t="shared" si="0"/>
        <v>2.2000000000000002</v>
      </c>
    </row>
    <row r="7" spans="1:6">
      <c r="A7" t="s">
        <v>16</v>
      </c>
      <c r="B7">
        <f>B3+B4</f>
        <v>7</v>
      </c>
      <c r="C7">
        <f t="shared" ref="C7:E7" si="1">C3+C4</f>
        <v>7</v>
      </c>
      <c r="D7">
        <f t="shared" si="1"/>
        <v>4.4000000000000004</v>
      </c>
      <c r="E7">
        <f t="shared" si="1"/>
        <v>4.4000000000000004</v>
      </c>
    </row>
    <row r="8" spans="1:6">
      <c r="A8" t="s">
        <v>14</v>
      </c>
      <c r="B8">
        <f>B4</f>
        <v>3.5</v>
      </c>
      <c r="C8">
        <f t="shared" ref="C8:E8" si="2">C4</f>
        <v>3.5</v>
      </c>
      <c r="D8">
        <f t="shared" si="2"/>
        <v>2.2000000000000002</v>
      </c>
      <c r="E8">
        <f t="shared" si="2"/>
        <v>2.2000000000000002</v>
      </c>
    </row>
    <row r="9" spans="1:6">
      <c r="A9" t="s">
        <v>17</v>
      </c>
      <c r="B9">
        <f>B3+B4</f>
        <v>7</v>
      </c>
      <c r="C9">
        <f t="shared" ref="C9:E9" si="3">C3+C4</f>
        <v>7</v>
      </c>
      <c r="D9">
        <f t="shared" si="3"/>
        <v>4.4000000000000004</v>
      </c>
      <c r="E9">
        <f t="shared" si="3"/>
        <v>4.4000000000000004</v>
      </c>
    </row>
    <row r="11" spans="1:6">
      <c r="A11" t="s">
        <v>13</v>
      </c>
      <c r="B11">
        <f>SUM(B6:B10)</f>
        <v>21</v>
      </c>
      <c r="C11">
        <f t="shared" ref="C11:E11" si="4">SUM(C6:C10)</f>
        <v>21</v>
      </c>
      <c r="D11">
        <f t="shared" si="4"/>
        <v>13.200000000000001</v>
      </c>
      <c r="E11">
        <f t="shared" si="4"/>
        <v>13.200000000000001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kaja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Attila</dc:creator>
  <cp:lastModifiedBy>Zoltan Asztalos</cp:lastModifiedBy>
  <dcterms:created xsi:type="dcterms:W3CDTF">2014-05-29T09:55:38Z</dcterms:created>
  <dcterms:modified xsi:type="dcterms:W3CDTF">2014-06-04T10:57:47Z</dcterms:modified>
</cp:coreProperties>
</file>